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ijenos\C\Krunoslav\Desktop\kruno\2024\Nabava božićna rasvjeta\"/>
    </mc:Choice>
  </mc:AlternateContent>
  <xr:revisionPtr revIDLastSave="0" documentId="13_ncr:1_{F980C274-C43E-4128-97CD-9E82322D9CFE}" xr6:coauthVersionLast="47" xr6:coauthVersionMax="47" xr10:uidLastSave="{00000000-0000-0000-0000-000000000000}"/>
  <workbookProtection workbookAlgorithmName="SHA-512" workbookHashValue="vUShrl+Djgy+Ui9o+c05Z1JF1yNuUW8zHW/8LmMoS47kYrGAD5onqI4aqAZ1mhYePMZvsqwX7hyzTEj+CgucOw==" workbookSaltValue="DNwGyc5WRrGDHR5C6ycuTw==" workbookSpinCount="100000" lockStructure="1"/>
  <bookViews>
    <workbookView xWindow="-120" yWindow="-120" windowWidth="29040" windowHeight="15720" xr2:uid="{51751976-925A-483F-8D66-724AFEE9B589}"/>
  </bookViews>
  <sheets>
    <sheet name="List1 (2)" sheetId="2" r:id="rId1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8" i="2"/>
  <c r="F26" i="2" l="1"/>
  <c r="F27" i="2" s="1"/>
  <c r="F28" i="2" s="1"/>
</calcChain>
</file>

<file path=xl/sharedStrings.xml><?xml version="1.0" encoding="utf-8"?>
<sst xmlns="http://schemas.openxmlformats.org/spreadsheetml/2006/main" count="65" uniqueCount="48">
  <si>
    <t>TROŠKOVNIK</t>
  </si>
  <si>
    <t>RB</t>
  </si>
  <si>
    <t>Proizvod/Usluga</t>
  </si>
  <si>
    <t>Količina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</si>
  <si>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</si>
  <si>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</si>
  <si>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</si>
  <si>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</si>
  <si>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</si>
  <si>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</si>
  <si>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</si>
  <si>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</si>
  <si>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</si>
  <si>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</si>
  <si>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PRIGODNA RASVJETA I DEKORACIJE</t>
  </si>
  <si>
    <t>11.</t>
  </si>
  <si>
    <t>12.</t>
  </si>
  <si>
    <t>13.</t>
  </si>
  <si>
    <t>14.</t>
  </si>
  <si>
    <t>15.</t>
  </si>
  <si>
    <t>16.</t>
  </si>
  <si>
    <t>17.</t>
  </si>
  <si>
    <t>18.</t>
  </si>
  <si>
    <t>Jedinica mjere</t>
  </si>
  <si>
    <t>kom</t>
  </si>
  <si>
    <t>Jedinična cijena</t>
  </si>
  <si>
    <t>Iznos (EUR)</t>
  </si>
  <si>
    <t>KUGLICA ZA BOR PVC fi 10cm (+-5%) CRVENA SJAJNA</t>
  </si>
  <si>
    <t>KUGLICA PVC fi 15cm (+-5%) CRVENA SJAJNA</t>
  </si>
  <si>
    <t>KUGLICA ZA BOR PVC fi 20cm (+-5%) CRVENA SJAJNA</t>
  </si>
  <si>
    <t>KUGLICA PVC fi 25cm (+-5%) CRVENA SJAJNA</t>
  </si>
  <si>
    <t>BOR UMJETNI ZELENI 
Dim 240x155 cm (+-5%). Min. 1490 grančica. Boja: mix dvije vrste nijanse zelene boje. Izrađen od recikliranog politilena (PE)</t>
  </si>
  <si>
    <t>UKUPNO</t>
  </si>
  <si>
    <t>PDV</t>
  </si>
  <si>
    <t>UKUPNO S PDV-om</t>
  </si>
  <si>
    <t xml:space="preserve">DRŽAČ za stup cinčan, komplet sa perforiranom trakom, zateznim vijkom i 
maticom za stup max. opsega 100 cm; </t>
  </si>
  <si>
    <t xml:space="preserve">SVJETLEĆA SIGA min. dim.: širina 4m x visina 0,9m, sastoji se od 4x segmenta međusobno rastavljiva, min. 300 LED izvora. Boja svjetla: 2200K. Boja žice: tamno zelena sa dvostrukom izolacijom pogodna za vanjske uvjete. Mogućnost spajanja jednu na drugu brzim konektorima. Uključen je adapter sa šuko utikačem. Jamstveni rok minimalno 2 godine. </t>
  </si>
  <si>
    <t xml:space="preserve">SVJETLEĆA linijska rasvjeta dužine 18m (+-2%) sa ulazno-izlaznim rastavljivim konektorima, razmak između LED izvora max 10 cm. Ton svjetla: toplo bijela 2200K. Boja žice: tamno zelena. Pogonski napon 230V, max. snaga 18W,  dvostruka gumena izolacija, pogodno za vanjsku upotrebu LED 220V, min. IP67 zaštita ili jednakvrijedno. Mogućnost spajanja jednu na drugu brzim konektorima u niz min 10 kom. Uključen je adapter sa šuko utikačem. Jamstveni rok minimalno 2 godine. </t>
  </si>
  <si>
    <t xml:space="preserve">LED dekorativni 2D svjetleći element "Iskra". Dimenzija 75x75 cm (+-5%), boja svjetla: 6000K. Uključen je adapter sa šuko utikačem za svaki pojedinačni element. Inox konstrukcija. Min. zaštita IP67 ili jednakvrijedno. Jamstveni rok minimalno 2 godine.                                                       </t>
  </si>
  <si>
    <t>SVJETLEĆA SIGA min. dim.: širina 3m x visina 0,5m. Sastoji se od 2x segmenta međusobno rastavljiva, min. 114 LED izvora. Boja svjetla: 2200K, boja žice: bijela s dvostrukom izolacijom pogodna za vanjske uvjete. Mogućnost spajanja jednu na drugu brzim konektorima. Jamstveni rok minimalno 2 godine. Uključen je adapter sa šuko utikačem.</t>
  </si>
  <si>
    <t xml:space="preserve">LED dekorativni 2D svjetleći element oblik "zvijezda", za stup, sa nosačem za stup. Dimenzija 170x72 cm (+-5%), Osvijetljena LED rasvjetom u kombinaciji svjetleće cijevi i svjetlećeg lanca s razmakom između žaruljica max 10 cm. Boja svjetla: 2200K. Uključen je adapter sa šuko utikačem za svaki pojedinačni element. Inox konstrukcija. Min. zaštita IP67 ili jednakvrijedno. Jamstveni rok minimalno 2 godine.                                                   </t>
  </si>
  <si>
    <t xml:space="preserve">LED dekorativni 2D svjetleći element oblik  "vitica", za stup, sa nosačem za stup. Dimenzija 110x70 cm (+-5%). Osvjetljena led rasvjetom svjetleća cijev. Boja svjetla: 2200K. Uključen je adapter sa šuko utikačem za svaki pojedinačni element. Inox konstrukcija. Min. zaštita IP67 ili jednakvrijedno. Jamstveni rok minimalno 2 godine. </t>
  </si>
  <si>
    <t xml:space="preserve">LED dekorativni 2D svjetleći element oblik "Iskra", za stup, sa nosačem za stup. Dimenzija 75x75 cm (+-5%). Osvijetljena led rasvjetom svjetleća cijev. Boja svjetla: 2200K. Uključen je adapter sa šuko utikačem za svaki pojedinačni element. Inox konstrukcija. Min. zaštita IP67 ili jednakvrijedno. Jamstveni rok minimalno 2 godine. </t>
  </si>
  <si>
    <t xml:space="preserve">LED dekorativni 3D svjetleći element oblika "Kugla". Dimenzija fi 50 cm (+-5%). Osvijetljena led rasvjetom svjetleće linije minimalno 180 led dioda. Boja svjetla: 2200K. Uključen je adapter sa šuko utikačem za svaki pojedinačni element. Aluminijska konstrukcija. Min. zaštita IP67 ili jednakvrijedno. Jamstveni rok minimalno 2 godine. </t>
  </si>
  <si>
    <t xml:space="preserve">LED dekorativni 3D svjetleći element oblika "Kugla" dimenzija fi 75 cm (+-5%). Osvijetljena LED rasvjetom svjetleće linije minimalno 360 LED dioda. Boja svjetla: 2200K. Uključen je adapter sa šuko utikačem za svaki pojedinačni element. Inox konstrukcija. Min. zaštita IP67 ili jednakvrijedno. Jamstveni rok minimalno 2 godine. </t>
  </si>
  <si>
    <t>KABEL PRIKLJUČNI SLR LED 3A, zeleni. Min. zaštita IP67 ili jednakvrijedno.</t>
  </si>
  <si>
    <t>LED svjetleća "zavjesa" sljedećih karakteristika:Boja svjetla: 2200K. Min. zaštita IP67 ili jednakvrijedno. Dimenzije: 200 x 500 cm (Š x V, +-5%), Min. 20 resa x 500cm dužine (+-5%), na svakoj resi min. 50 dioda. Napon: 220V,  Boja žice: tamno-zelena. Broj LED dioda: min. 1000.  Mogućnost spajanja jednu na drugu brzim konektorima. Prikladno za vanjsku upotrebu dvostruka gumena izolacija. Uključen je adapter sa šuko utikačem.  Jamstveni rok minimalno 2 godine.</t>
  </si>
  <si>
    <t>Svjetleća "zavjesa" LED. Boja svjetla: 2200K, IP zaštita: Min.  IP67 ili jednakvrijedno. Dimenzije: 200 x 300 cm (Š x V, +-5%), Min. 20 resa x 300cm dužine (+-5%), na svakoj resi min. 30 dioda. Napon: 220V,  Boja žice: tamno-zelena. Broj LED dioda: min. 600.  Mogućnost spajanja jednu na drugu brzim konektorima. Prikladno za vanjsku upotrebu dvostruka gumena izolacija. Uključen je adapter sa šuko utikačem.  Jamstveni rok minimalno 2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</si>
</sst>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MS Sans Serif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Normal_novoInvetura 03.01.2006" xfId="1" xr:uid="{B7293182-C685-4321-B58C-9A34BBA746BC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C6AA6-3FB0-4A57-96A9-51AD3AAF784D}">
  <dimension ref="A3:F28"/>
  <sheetViews>
    <sheetView tabSelected="1" topLeftCell="A22" workbookViewId="0">
      <selection activeCell="J8" sqref="J8"/>
    </sheetView>
  </sheetViews>
  <sheetFormatPr defaultColWidth="8.85546875" defaultRowHeight="15.75" x14ac:dyDescent="0.25"/>
  <cols>
    <col min="1" max="1" width="3.5703125" style="7" customWidth="1"/>
    <col min="2" max="2" width="43.28515625" style="5" customWidth="1"/>
    <col min="3" max="3" width="13.7109375" style="8" customWidth="1"/>
    <col min="4" max="4" width="9.140625" style="9"/>
    <col min="5" max="5" width="10.85546875" style="10" customWidth="1"/>
    <col min="6" max="6" width="19.5703125" style="10" customWidth="1"/>
    <col min="7" max="16384" width="8.85546875" style="4"/>
  </cols>
  <sheetData>
    <row r="3" spans="1:6" x14ac:dyDescent="0.25">
      <c r="B3" s="2" t="s">
        <v>0</v>
      </c>
      <c r="C3" s="11"/>
    </row>
    <row r="4" spans="1:6" x14ac:dyDescent="0.25">
      <c r="B4" s="2" t="s">
        <v>14</v>
      </c>
      <c r="C4" s="11"/>
    </row>
    <row r="7" spans="1:6" s="3" customFormat="1" ht="31.5" x14ac:dyDescent="0.25">
      <c r="A7" s="12" t="s">
        <v>1</v>
      </c>
      <c r="B7" s="1" t="s">
        <v>2</v>
      </c>
      <c r="C7" s="13" t="s">
        <v>23</v>
      </c>
      <c r="D7" s="14" t="s">
        <v>3</v>
      </c>
      <c r="E7" s="15" t="s">
        <v>25</v>
      </c>
      <c r="F7" s="16" t="s">
        <v>26</v>
      </c>
    </row>
    <row r="8" spans="1:6" ht="189" x14ac:dyDescent="0.25">
      <c r="A8" s="17" t="s">
        <v>4</v>
      </c>
      <c r="B8" s="6" t="s">
        <v>37</v>
      </c>
      <c r="C8" s="18" t="s">
        <v>24</v>
      </c>
      <c r="D8" s="19">
        <v>40</v>
      </c>
      <c r="E8" s="22"/>
      <c r="F8" s="20">
        <f>D8*E8</f>
        <v>0</v>
      </c>
    </row>
    <row r="9" spans="1:6" ht="47.25" x14ac:dyDescent="0.25">
      <c r="A9" s="17" t="s">
        <v>5</v>
      </c>
      <c r="B9" s="6" t="s">
        <v>35</v>
      </c>
      <c r="C9" s="18" t="s">
        <v>24</v>
      </c>
      <c r="D9" s="19">
        <v>96</v>
      </c>
      <c r="E9" s="22"/>
      <c r="F9" s="20">
        <f t="shared" ref="F9:F25" si="0">D9*E9</f>
        <v>0</v>
      </c>
    </row>
    <row r="10" spans="1:6" ht="141.75" x14ac:dyDescent="0.25">
      <c r="A10" s="17" t="s">
        <v>6</v>
      </c>
      <c r="B10" s="6" t="s">
        <v>36</v>
      </c>
      <c r="C10" s="18" t="s">
        <v>24</v>
      </c>
      <c r="D10" s="19">
        <v>16</v>
      </c>
      <c r="E10" s="22"/>
      <c r="F10" s="20">
        <f t="shared" si="0"/>
        <v>0</v>
      </c>
    </row>
    <row r="11" spans="1:6" ht="110.25" x14ac:dyDescent="0.25">
      <c r="A11" s="17" t="s">
        <v>7</v>
      </c>
      <c r="B11" s="6" t="s">
        <v>38</v>
      </c>
      <c r="C11" s="18" t="s">
        <v>24</v>
      </c>
      <c r="D11" s="19">
        <v>12</v>
      </c>
      <c r="E11" s="22"/>
      <c r="F11" s="20">
        <f t="shared" si="0"/>
        <v>0</v>
      </c>
    </row>
    <row r="12" spans="1:6" ht="189" x14ac:dyDescent="0.25">
      <c r="A12" s="17" t="s">
        <v>8</v>
      </c>
      <c r="B12" s="6" t="s">
        <v>47</v>
      </c>
      <c r="C12" s="21" t="s">
        <v>24</v>
      </c>
      <c r="D12" s="19">
        <v>2</v>
      </c>
      <c r="E12" s="22"/>
      <c r="F12" s="20">
        <f t="shared" si="0"/>
        <v>0</v>
      </c>
    </row>
    <row r="13" spans="1:6" ht="173.25" x14ac:dyDescent="0.25">
      <c r="A13" s="17" t="s">
        <v>9</v>
      </c>
      <c r="B13" s="6" t="s">
        <v>40</v>
      </c>
      <c r="C13" s="18" t="s">
        <v>24</v>
      </c>
      <c r="D13" s="19">
        <v>18</v>
      </c>
      <c r="E13" s="22"/>
      <c r="F13" s="20">
        <f t="shared" si="0"/>
        <v>0</v>
      </c>
    </row>
    <row r="14" spans="1:6" ht="141.75" x14ac:dyDescent="0.25">
      <c r="A14" s="17" t="s">
        <v>10</v>
      </c>
      <c r="B14" s="6" t="s">
        <v>41</v>
      </c>
      <c r="C14" s="18" t="s">
        <v>24</v>
      </c>
      <c r="D14" s="19">
        <v>15</v>
      </c>
      <c r="E14" s="22"/>
      <c r="F14" s="20">
        <f t="shared" si="0"/>
        <v>0</v>
      </c>
    </row>
    <row r="15" spans="1:6" ht="141.75" x14ac:dyDescent="0.25">
      <c r="A15" s="17" t="s">
        <v>11</v>
      </c>
      <c r="B15" s="6" t="s">
        <v>42</v>
      </c>
      <c r="C15" s="18" t="s">
        <v>24</v>
      </c>
      <c r="D15" s="19">
        <v>15</v>
      </c>
      <c r="E15" s="22"/>
      <c r="F15" s="20">
        <f t="shared" si="0"/>
        <v>0</v>
      </c>
    </row>
    <row r="16" spans="1:6" ht="141.75" x14ac:dyDescent="0.25">
      <c r="A16" s="17" t="s">
        <v>12</v>
      </c>
      <c r="B16" s="6" t="s">
        <v>43</v>
      </c>
      <c r="C16" s="18" t="s">
        <v>24</v>
      </c>
      <c r="D16" s="19">
        <v>2</v>
      </c>
      <c r="E16" s="22"/>
      <c r="F16" s="20">
        <f t="shared" si="0"/>
        <v>0</v>
      </c>
    </row>
    <row r="17" spans="1:6" ht="141.75" x14ac:dyDescent="0.25">
      <c r="A17" s="17" t="s">
        <v>13</v>
      </c>
      <c r="B17" s="6" t="s">
        <v>44</v>
      </c>
      <c r="C17" s="18" t="s">
        <v>24</v>
      </c>
      <c r="D17" s="19">
        <v>2</v>
      </c>
      <c r="E17" s="22"/>
      <c r="F17" s="20">
        <f t="shared" si="0"/>
        <v>0</v>
      </c>
    </row>
    <row r="18" spans="1:6" ht="31.5" x14ac:dyDescent="0.25">
      <c r="A18" s="17" t="s">
        <v>15</v>
      </c>
      <c r="B18" s="6" t="s">
        <v>27</v>
      </c>
      <c r="C18" s="18" t="s">
        <v>24</v>
      </c>
      <c r="D18" s="19">
        <v>15</v>
      </c>
      <c r="E18" s="22"/>
      <c r="F18" s="20">
        <f t="shared" si="0"/>
        <v>0</v>
      </c>
    </row>
    <row r="19" spans="1:6" ht="31.5" x14ac:dyDescent="0.25">
      <c r="A19" s="17" t="s">
        <v>16</v>
      </c>
      <c r="B19" s="6" t="s">
        <v>28</v>
      </c>
      <c r="C19" s="18" t="s">
        <v>24</v>
      </c>
      <c r="D19" s="19">
        <v>40</v>
      </c>
      <c r="E19" s="22"/>
      <c r="F19" s="20">
        <f t="shared" si="0"/>
        <v>0</v>
      </c>
    </row>
    <row r="20" spans="1:6" ht="31.5" x14ac:dyDescent="0.25">
      <c r="A20" s="17" t="s">
        <v>17</v>
      </c>
      <c r="B20" s="6" t="s">
        <v>29</v>
      </c>
      <c r="C20" s="18" t="s">
        <v>24</v>
      </c>
      <c r="D20" s="19">
        <v>40</v>
      </c>
      <c r="E20" s="22"/>
      <c r="F20" s="20">
        <f t="shared" si="0"/>
        <v>0</v>
      </c>
    </row>
    <row r="21" spans="1:6" ht="31.5" x14ac:dyDescent="0.25">
      <c r="A21" s="17" t="s">
        <v>18</v>
      </c>
      <c r="B21" s="6" t="s">
        <v>30</v>
      </c>
      <c r="C21" s="18" t="s">
        <v>24</v>
      </c>
      <c r="D21" s="19">
        <v>10</v>
      </c>
      <c r="E21" s="22"/>
      <c r="F21" s="20">
        <f t="shared" si="0"/>
        <v>0</v>
      </c>
    </row>
    <row r="22" spans="1:6" ht="141.75" x14ac:dyDescent="0.25">
      <c r="A22" s="17" t="s">
        <v>19</v>
      </c>
      <c r="B22" s="6" t="s">
        <v>39</v>
      </c>
      <c r="C22" s="18" t="s">
        <v>24</v>
      </c>
      <c r="D22" s="19">
        <v>6</v>
      </c>
      <c r="E22" s="22"/>
      <c r="F22" s="20">
        <f t="shared" si="0"/>
        <v>0</v>
      </c>
    </row>
    <row r="23" spans="1:6" ht="189" x14ac:dyDescent="0.25">
      <c r="A23" s="17" t="s">
        <v>20</v>
      </c>
      <c r="B23" s="6" t="s">
        <v>46</v>
      </c>
      <c r="C23" s="18" t="s">
        <v>24</v>
      </c>
      <c r="D23" s="19">
        <v>4</v>
      </c>
      <c r="E23" s="22"/>
      <c r="F23" s="20">
        <f t="shared" si="0"/>
        <v>0</v>
      </c>
    </row>
    <row r="24" spans="1:6" ht="78.75" x14ac:dyDescent="0.25">
      <c r="A24" s="17" t="s">
        <v>21</v>
      </c>
      <c r="B24" s="6" t="s">
        <v>31</v>
      </c>
      <c r="C24" s="18" t="s">
        <v>24</v>
      </c>
      <c r="D24" s="19">
        <v>1</v>
      </c>
      <c r="E24" s="22"/>
      <c r="F24" s="20">
        <f t="shared" si="0"/>
        <v>0</v>
      </c>
    </row>
    <row r="25" spans="1:6" ht="31.5" x14ac:dyDescent="0.25">
      <c r="A25" s="17" t="s">
        <v>22</v>
      </c>
      <c r="B25" s="6" t="s">
        <v>45</v>
      </c>
      <c r="C25" s="18" t="s">
        <v>24</v>
      </c>
      <c r="D25" s="19">
        <v>9</v>
      </c>
      <c r="E25" s="22"/>
      <c r="F25" s="20">
        <f t="shared" si="0"/>
        <v>0</v>
      </c>
    </row>
    <row r="26" spans="1:6" x14ac:dyDescent="0.25">
      <c r="A26" s="17"/>
      <c r="B26" s="23" t="s">
        <v>32</v>
      </c>
      <c r="C26" s="24"/>
      <c r="D26" s="24"/>
      <c r="E26" s="25"/>
      <c r="F26" s="20">
        <f>SUM(F8:F25)</f>
        <v>0</v>
      </c>
    </row>
    <row r="27" spans="1:6" x14ac:dyDescent="0.25">
      <c r="A27" s="17"/>
      <c r="B27" s="23" t="s">
        <v>33</v>
      </c>
      <c r="C27" s="24"/>
      <c r="D27" s="24"/>
      <c r="E27" s="25"/>
      <c r="F27" s="22">
        <f>F26*0.25</f>
        <v>0</v>
      </c>
    </row>
    <row r="28" spans="1:6" x14ac:dyDescent="0.25">
      <c r="A28" s="17"/>
      <c r="B28" s="23" t="s">
        <v>34</v>
      </c>
      <c r="C28" s="24"/>
      <c r="D28" s="24"/>
      <c r="E28" s="25"/>
      <c r="F28" s="20">
        <f>SUM(F26:F27)</f>
        <v>0</v>
      </c>
    </row>
  </sheetData>
  <sheetProtection algorithmName="SHA-512" hashValue="U3CpblinPAzhJzAPrjUnR6D+sRKZiTAc8YxEoSyqIZPqJ7LRr1vGo3IcDohdoIUxLd3h9qAaAEct3GQK1yc3jQ==" saltValue="QJKzX53cdG1Nco72N2jOOA==" spinCount="100000" sheet="1" objects="1" scenarios="1"/>
  <mergeCells count="3">
    <mergeCell ref="B28:E28"/>
    <mergeCell ref="B27:E27"/>
    <mergeCell ref="B26:E26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Kosić</dc:creator>
  <cp:lastModifiedBy>Krunoslav Golub</cp:lastModifiedBy>
  <cp:lastPrinted>2024-11-04T08:16:52Z</cp:lastPrinted>
  <dcterms:created xsi:type="dcterms:W3CDTF">2024-10-22T11:54:56Z</dcterms:created>
  <dcterms:modified xsi:type="dcterms:W3CDTF">2024-11-06T10:58:38Z</dcterms:modified>
</cp:coreProperties>
</file>