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adpregrada1-my.sharepoint.com/personal/romana_pavlinec_pregrada_hr/Documents/Jednostavna nabava - klizište Kostel/"/>
    </mc:Choice>
  </mc:AlternateContent>
  <xr:revisionPtr revIDLastSave="59" documentId="8_{87726A7E-6D04-4151-B188-534A24AEE287}" xr6:coauthVersionLast="47" xr6:coauthVersionMax="47" xr10:uidLastSave="{7C4CF68F-B7BF-4829-B657-4C5DB5412AF0}"/>
  <bookViews>
    <workbookView xWindow="-120" yWindow="-120" windowWidth="29040" windowHeight="15720" xr2:uid="{439ACCED-3287-400C-9254-624BBB4D21D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3" i="1" s="1"/>
  <c r="E24" i="1" s="1"/>
</calcChain>
</file>

<file path=xl/sharedStrings.xml><?xml version="1.0" encoding="utf-8"?>
<sst xmlns="http://schemas.openxmlformats.org/spreadsheetml/2006/main" count="31" uniqueCount="28">
  <si>
    <t>REDNI BROJ</t>
  </si>
  <si>
    <t>OPIS STAVKE</t>
  </si>
  <si>
    <t>kol</t>
  </si>
  <si>
    <t>Geotehnički istražni radovi</t>
  </si>
  <si>
    <t xml:space="preserve">Istražne bušotine biti će smještene u pojasu klizišta radi dobivanja podataka o temeljnom tlu. </t>
  </si>
  <si>
    <t>Geodetski snimak</t>
  </si>
  <si>
    <t>Stavka uključuje:</t>
  </si>
  <si>
    <t>Transport opreme, priprema i organizacija gradilišta.</t>
  </si>
  <si>
    <t>Glavni - izvedbeni projekt</t>
  </si>
  <si>
    <t>kom</t>
  </si>
  <si>
    <t>Laboratorijska obrada reprezentativnih uzoraka temeljnog tla</t>
  </si>
  <si>
    <t>Izrada troškovnika.</t>
  </si>
  <si>
    <t>Geodetski snimak postojećeg stanja mikrolokacije klizišta  u odgovarajućem mjerilu.</t>
  </si>
  <si>
    <t>Obradu podataka i izradu geodetske podloge za potrebe projektiranja sanacijskih mjera.</t>
  </si>
  <si>
    <t>TROŠKOVNIK - Projektno-tehnička dokumentacija za sanaciju klizišta na nerazvrstanoj cesti K-9</t>
  </si>
  <si>
    <t>Ukupno</t>
  </si>
  <si>
    <t>PDV</t>
  </si>
  <si>
    <t>Ukupno s PDV-om</t>
  </si>
  <si>
    <t>Revizija glavnog - izvedbenog projekta sanacije klizišta i analiza geotehničkog elaborata, rezultata istražnih radova i projektiranih sanacijskih mjera.</t>
  </si>
  <si>
    <t>Revizija projektne dokumentacije (ako je potrebno)</t>
  </si>
  <si>
    <t>Geofizička (seizmička) refrakcijska istraživanja u duljini 55 m koja uključuju izvedbu seizmičkog profila, postavljanje geofona i generiranje seizmičkih valova, izradu geofizičkog presjeka s prikazom nagiba i dubine slojeva podloge te utvrđivanje položaja i geometrije klizne ravni te karakteristiku temeljnog tla.</t>
  </si>
  <si>
    <t>Terenska ispitivanja koja uključuju standardni penetracijski test (SPT), mjerenje razine podzemne vode u bušotini, fotografiranje jezgre bušenja, uzimanje poremećenih i neporemećenih uzoraka za laboratorijsku obradu</t>
  </si>
  <si>
    <t xml:space="preserve">Izvedba minimalno 2 strukturne geotehničke istražne bušotine do dubine 8m tj. do čvrstog temeljnog tla u svrhu utvrđivanja geomehaničkih karakteristika podloge. </t>
  </si>
  <si>
    <t>jed. mj.</t>
  </si>
  <si>
    <t>Izrada glavnog - izvedbenog projekta u 4 primjerka na temelju provedenih geotehničkih istražnih radova s projektnim rješenjem sanacije klizišta.</t>
  </si>
  <si>
    <t>Izrada geotehničkog elaborata u 4 primjerka sa podacima o geotehničkim karakteristikama tla te prijedlogom sanacije klizišta</t>
  </si>
  <si>
    <t>Prilog 4.</t>
  </si>
  <si>
    <t xml:space="preserve">Cijena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</si>
</sst>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0" xfId="0" applyFont="1" applyAlignment="1">
      <alignment horizontal="left" wrapText="1"/>
    </xf>
    <xf numFmtId="0" fontId="2" fillId="0" borderId="3" xfId="0" applyFont="1" applyBorder="1"/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/>
    <xf numFmtId="0" fontId="1" fillId="0" borderId="0" xfId="0" applyFont="1" applyProtection="1">
      <protection locked="0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7108-B09A-4CE0-9CF9-B2CF8148A4C3}">
  <sheetPr>
    <pageSetUpPr fitToPage="1"/>
  </sheetPr>
  <dimension ref="A1:F26"/>
  <sheetViews>
    <sheetView tabSelected="1" topLeftCell="A3" workbookViewId="0">
      <selection activeCell="B17" sqref="A17:XFD17"/>
    </sheetView>
  </sheetViews>
  <sheetFormatPr defaultRowHeight="15" x14ac:dyDescent="0.25"/>
  <cols>
    <col min="1" max="1" width="8.85546875" customWidth="1"/>
    <col min="2" max="2" width="84.5703125" customWidth="1"/>
    <col min="3" max="3" width="6.42578125" bestFit="1" customWidth="1"/>
    <col min="4" max="4" width="9.7109375" customWidth="1"/>
    <col min="5" max="5" width="10.5703125" customWidth="1"/>
  </cols>
  <sheetData>
    <row r="1" spans="1:6" x14ac:dyDescent="0.25">
      <c r="A1" s="13" t="s">
        <v>26</v>
      </c>
    </row>
    <row r="2" spans="1:6" ht="36.75" customHeight="1" x14ac:dyDescent="0.25">
      <c r="A2" s="24" t="s">
        <v>14</v>
      </c>
      <c r="B2" s="24"/>
      <c r="C2" s="24"/>
      <c r="D2" s="24"/>
      <c r="E2" s="24"/>
      <c r="F2" s="2"/>
    </row>
    <row r="3" spans="1:6" ht="30" x14ac:dyDescent="0.25">
      <c r="A3" s="11" t="s">
        <v>0</v>
      </c>
      <c r="B3" s="3" t="s">
        <v>1</v>
      </c>
      <c r="C3" s="12" t="s">
        <v>23</v>
      </c>
      <c r="D3" s="10" t="s">
        <v>2</v>
      </c>
      <c r="E3" s="12" t="s">
        <v>27</v>
      </c>
      <c r="F3" s="2"/>
    </row>
    <row r="4" spans="1:6" x14ac:dyDescent="0.25">
      <c r="A4" s="15">
        <v>1</v>
      </c>
      <c r="B4" s="6" t="s">
        <v>3</v>
      </c>
      <c r="C4" s="18" t="s">
        <v>9</v>
      </c>
      <c r="D4" s="18">
        <v>1</v>
      </c>
      <c r="E4" s="21"/>
      <c r="F4" s="2"/>
    </row>
    <row r="5" spans="1:6" x14ac:dyDescent="0.25">
      <c r="A5" s="16"/>
      <c r="B5" s="2" t="s">
        <v>6</v>
      </c>
      <c r="C5" s="19"/>
      <c r="D5" s="19"/>
      <c r="E5" s="22"/>
      <c r="F5" s="2"/>
    </row>
    <row r="6" spans="1:6" x14ac:dyDescent="0.25">
      <c r="A6" s="16"/>
      <c r="B6" s="2" t="s">
        <v>7</v>
      </c>
      <c r="C6" s="19"/>
      <c r="D6" s="19"/>
      <c r="E6" s="22"/>
      <c r="F6" s="2"/>
    </row>
    <row r="7" spans="1:6" ht="30" x14ac:dyDescent="0.25">
      <c r="A7" s="16"/>
      <c r="B7" s="1" t="s">
        <v>22</v>
      </c>
      <c r="C7" s="19"/>
      <c r="D7" s="19"/>
      <c r="E7" s="22"/>
      <c r="F7" s="2"/>
    </row>
    <row r="8" spans="1:6" ht="45" x14ac:dyDescent="0.25">
      <c r="A8" s="16"/>
      <c r="B8" s="1" t="s">
        <v>21</v>
      </c>
      <c r="C8" s="19"/>
      <c r="D8" s="19"/>
      <c r="E8" s="22"/>
      <c r="F8" s="2"/>
    </row>
    <row r="9" spans="1:6" x14ac:dyDescent="0.25">
      <c r="A9" s="16"/>
      <c r="B9" s="1" t="s">
        <v>10</v>
      </c>
      <c r="C9" s="19"/>
      <c r="D9" s="19"/>
      <c r="E9" s="22"/>
      <c r="F9" s="2"/>
    </row>
    <row r="10" spans="1:6" ht="45" customHeight="1" x14ac:dyDescent="0.25">
      <c r="A10" s="16"/>
      <c r="B10" s="1" t="s">
        <v>20</v>
      </c>
      <c r="C10" s="19"/>
      <c r="D10" s="19"/>
      <c r="E10" s="22"/>
      <c r="F10" s="2"/>
    </row>
    <row r="11" spans="1:6" x14ac:dyDescent="0.25">
      <c r="A11" s="16"/>
      <c r="B11" s="2" t="s">
        <v>4</v>
      </c>
      <c r="C11" s="19"/>
      <c r="D11" s="19"/>
      <c r="E11" s="22"/>
      <c r="F11" s="2"/>
    </row>
    <row r="12" spans="1:6" ht="30" x14ac:dyDescent="0.25">
      <c r="A12" s="17"/>
      <c r="B12" s="7" t="s">
        <v>25</v>
      </c>
      <c r="C12" s="20"/>
      <c r="D12" s="20"/>
      <c r="E12" s="23"/>
      <c r="F12" s="2"/>
    </row>
    <row r="13" spans="1:6" x14ac:dyDescent="0.25">
      <c r="A13" s="16">
        <v>2</v>
      </c>
      <c r="B13" s="3" t="s">
        <v>5</v>
      </c>
      <c r="C13" s="18" t="s">
        <v>9</v>
      </c>
      <c r="D13" s="18">
        <v>1</v>
      </c>
      <c r="E13" s="21"/>
      <c r="F13" s="2"/>
    </row>
    <row r="14" spans="1:6" x14ac:dyDescent="0.25">
      <c r="A14" s="16"/>
      <c r="B14" s="2" t="s">
        <v>12</v>
      </c>
      <c r="C14" s="19"/>
      <c r="D14" s="19"/>
      <c r="E14" s="22"/>
      <c r="F14" s="2"/>
    </row>
    <row r="15" spans="1:6" x14ac:dyDescent="0.25">
      <c r="A15" s="17"/>
      <c r="B15" s="4" t="s">
        <v>13</v>
      </c>
      <c r="C15" s="20"/>
      <c r="D15" s="20"/>
      <c r="E15" s="23"/>
      <c r="F15" s="2"/>
    </row>
    <row r="16" spans="1:6" x14ac:dyDescent="0.25">
      <c r="A16" s="15">
        <v>3</v>
      </c>
      <c r="B16" s="3" t="s">
        <v>19</v>
      </c>
      <c r="C16" s="19" t="s">
        <v>9</v>
      </c>
      <c r="D16" s="19">
        <v>1</v>
      </c>
      <c r="E16" s="22"/>
      <c r="F16" s="2"/>
    </row>
    <row r="17" spans="1:6" ht="30" x14ac:dyDescent="0.25">
      <c r="A17" s="17"/>
      <c r="B17" s="1" t="s">
        <v>18</v>
      </c>
      <c r="C17" s="19"/>
      <c r="D17" s="19"/>
      <c r="E17" s="22"/>
      <c r="F17" s="2"/>
    </row>
    <row r="18" spans="1:6" x14ac:dyDescent="0.25">
      <c r="A18" s="15">
        <v>4</v>
      </c>
      <c r="B18" s="6" t="s">
        <v>8</v>
      </c>
      <c r="C18" s="18" t="s">
        <v>9</v>
      </c>
      <c r="D18" s="18">
        <v>1</v>
      </c>
      <c r="E18" s="21"/>
      <c r="F18" s="2"/>
    </row>
    <row r="19" spans="1:6" ht="30" x14ac:dyDescent="0.25">
      <c r="A19" s="16"/>
      <c r="B19" s="5" t="s">
        <v>24</v>
      </c>
      <c r="C19" s="19"/>
      <c r="D19" s="19"/>
      <c r="E19" s="22"/>
      <c r="F19" s="2"/>
    </row>
    <row r="20" spans="1:6" x14ac:dyDescent="0.25">
      <c r="A20" s="17"/>
      <c r="B20" s="4" t="s">
        <v>11</v>
      </c>
      <c r="C20" s="20"/>
      <c r="D20" s="20"/>
      <c r="E20" s="23"/>
      <c r="F20" s="2"/>
    </row>
    <row r="21" spans="1:6" x14ac:dyDescent="0.25">
      <c r="A21" s="2"/>
      <c r="B21" s="2"/>
      <c r="C21" s="2"/>
      <c r="D21" s="2"/>
      <c r="E21" s="14"/>
      <c r="F21" s="2"/>
    </row>
    <row r="22" spans="1:6" ht="15.75" x14ac:dyDescent="0.25">
      <c r="A22" s="2"/>
      <c r="B22" s="8" t="s">
        <v>15</v>
      </c>
      <c r="C22" s="2"/>
      <c r="D22" s="2"/>
      <c r="E22" s="14">
        <f>E18+E16+E13+E4</f>
        <v>0</v>
      </c>
      <c r="F22" s="2"/>
    </row>
    <row r="23" spans="1:6" ht="15.75" x14ac:dyDescent="0.25">
      <c r="A23" s="2"/>
      <c r="B23" s="8" t="s">
        <v>16</v>
      </c>
      <c r="C23" s="2"/>
      <c r="D23" s="2"/>
      <c r="E23" s="14">
        <f>E22*0.25</f>
        <v>0</v>
      </c>
      <c r="F23" s="2"/>
    </row>
    <row r="24" spans="1:6" x14ac:dyDescent="0.25">
      <c r="A24" s="2"/>
      <c r="B24" s="9" t="s">
        <v>17</v>
      </c>
      <c r="C24" s="2"/>
      <c r="D24" s="2"/>
      <c r="E24" s="14">
        <f>E22+E23</f>
        <v>0</v>
      </c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</sheetData>
  <sheetProtection sheet="1" objects="1" scenarios="1"/>
  <mergeCells count="17">
    <mergeCell ref="E18:E20"/>
    <mergeCell ref="D18:D20"/>
    <mergeCell ref="C18:C20"/>
    <mergeCell ref="A16:A17"/>
    <mergeCell ref="A13:A15"/>
    <mergeCell ref="A18:A20"/>
    <mergeCell ref="E16:E17"/>
    <mergeCell ref="D16:D17"/>
    <mergeCell ref="C16:C17"/>
    <mergeCell ref="C13:C15"/>
    <mergeCell ref="D13:D15"/>
    <mergeCell ref="E13:E15"/>
    <mergeCell ref="A4:A12"/>
    <mergeCell ref="C4:C12"/>
    <mergeCell ref="D4:D12"/>
    <mergeCell ref="E4:E12"/>
    <mergeCell ref="A2:E2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Pavlinec</dc:creator>
  <cp:lastModifiedBy>Romana Pavlinec</cp:lastModifiedBy>
  <cp:lastPrinted>2025-06-12T12:36:37Z</cp:lastPrinted>
  <dcterms:created xsi:type="dcterms:W3CDTF">2025-06-10T10:14:28Z</dcterms:created>
  <dcterms:modified xsi:type="dcterms:W3CDTF">2025-06-12T12:36:38Z</dcterms:modified>
</cp:coreProperties>
</file>